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-2019" sheetId="1" r:id="rId1"/>
  </sheets>
  <definedNames>
    <definedName name="APPT" localSheetId="0">'2018-2019'!#REF!</definedName>
    <definedName name="FIO" localSheetId="0">'2018-2019'!#REF!</definedName>
    <definedName name="SIGN" localSheetId="0">'2018-2019'!#REF!</definedName>
    <definedName name="_xlnm.Print_Titles" localSheetId="0">'2018-2019'!$12:$12</definedName>
  </definedNames>
  <calcPr fullCalcOnLoad="1"/>
</workbook>
</file>

<file path=xl/sharedStrings.xml><?xml version="1.0" encoding="utf-8"?>
<sst xmlns="http://schemas.openxmlformats.org/spreadsheetml/2006/main" count="133" uniqueCount="119">
  <si>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</si>
  <si>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</si>
  <si>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</si>
  <si>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</si>
  <si>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</si>
  <si>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</si>
  <si>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</si>
  <si>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</si>
  <si>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</si>
  <si>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</si>
  <si>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</si>
  <si>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</si>
  <si>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</si>
  <si>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</si>
  <si>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</si>
  <si>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</si>
  <si>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</si>
  <si>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</si>
  <si>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</si>
  <si>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</si>
  <si>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</si>
  <si>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</si>
  <si>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</si>
  <si>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</si>
  <si>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</si>
  <si>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</si>
  <si>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</si>
  <si>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</si>
  <si>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</si>
  <si>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</si>
  <si>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</si>
  <si>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</si>
  <si>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</si>
  <si>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</si>
  <si>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</si>
  <si>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</si>
  <si>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</si>
  <si>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</si>
  <si>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</si>
  <si>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</si>
  <si>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</si>
  <si>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</si>
  <si>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</si>
  <si>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</si>
  <si>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</si>
  <si>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</si>
  <si>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</si>
  <si>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</si>
  <si>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</si>
  <si>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</si>
  <si>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</si>
  <si>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</si>
  <si>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</si>
  <si>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</si>
  <si>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</si>
  <si>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</si>
  <si>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</si>
  <si>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</si>
  <si>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</si>
  <si>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</si>
  <si>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</si>
  <si>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</si>
  <si>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</si>
  <si>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</si>
  <si>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</si>
  <si>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</si>
  <si>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</si>
  <si>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</si>
  <si>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</si>
  <si>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</si>
  <si>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</si>
  <si>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</si>
  <si>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</si>
  <si>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</si>
  <si>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</si>
  <si>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</si>
  <si>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</si>
  <si>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</si>
  <si>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</si>
  <si>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</si>
  <si>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</si>
  <si>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</si>
  <si>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</si>
  <si>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</si>
  <si>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</si>
  <si>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</si>
  <si>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</si>
  <si>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</si>
  <si>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</si>
  <si>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</si>
  <si>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</si>
  <si>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</si>
  <si>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</si>
  <si>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</si>
  <si>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</si>
  <si>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</si>
  <si>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</si>
  <si>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</si>
  <si>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</si>
  <si>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</si>
  <si>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</si>
  <si>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</si>
  <si>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</si>
  <si>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</si>
  <si>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</si>
  <si>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04.12.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</si>
  <si>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ПЛАНОВЫЙ ПЕРИОД 2018-2019 ГОДЫ</t>
  </si>
  <si>
    <t>Сумма 2018 год</t>
  </si>
  <si>
    <t>Сумма 2019 год</t>
  </si>
  <si>
    <t>1,0</t>
  </si>
  <si>
    <t>53,525</t>
  </si>
  <si>
    <t>0</t>
  </si>
  <si>
    <t>10,00</t>
  </si>
  <si>
    <t>10,7</t>
  </si>
  <si>
    <t>79,3</t>
  </si>
  <si>
    <t>323,6</t>
  </si>
  <si>
    <t>175,0</t>
  </si>
  <si>
    <t xml:space="preserve">Приложение № 6
к  Решению Думы 
Соцгородского сельского поселения 
"О бюджете Соцгородского муниципального образования на 2017 год и плановый период 2018-2019 г.г."
от "30 " декабря 2016г. №146  </t>
  </si>
  <si>
    <t xml:space="preserve">Приложение № 4
к  Решению Думы 
Соцгородского сельского поселения 
О внесении изменений в Решение Думы "О бюджете Соцгородского муниципального образования на 2017 год и плановый период 2018-2019г.г."
от "30 " декабря 2016г. №146 от  30.10.2017г. №5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</si>
</sst>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  <numFmt numFmtId="175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2" fontId="9" fillId="32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0"/>
  <sheetViews>
    <sheetView showGridLines="0" tabSelected="1" view="pageBreakPreview" zoomScaleNormal="75" zoomScaleSheetLayoutView="100" zoomScalePageLayoutView="0" workbookViewId="0" topLeftCell="A1">
      <selection activeCell="B8" sqref="B8:D8"/>
    </sheetView>
  </sheetViews>
  <sheetFormatPr defaultColWidth="9.140625" defaultRowHeight="12.75" customHeight="1" outlineLevelRow="1"/>
  <cols>
    <col min="1" max="1" width="81.140625" style="4" customWidth="1"/>
    <col min="2" max="4" width="18.7109375" style="4" customWidth="1"/>
    <col min="5" max="5" width="16.00390625" style="11" hidden="1" customWidth="1"/>
    <col min="6" max="7" width="12.7109375" style="4" customWidth="1"/>
    <col min="8" max="8" width="12.7109375" style="1" customWidth="1"/>
    <col min="9" max="10" width="12.7109375" style="4" customWidth="1"/>
    <col min="11" max="16384" width="9.140625" style="4" customWidth="1"/>
  </cols>
  <sheetData>
    <row r="1" spans="1:4" ht="12.75" customHeight="1">
      <c r="A1" s="46" t="s">
        <v>118</v>
      </c>
      <c r="B1" s="47"/>
      <c r="C1" s="47"/>
      <c r="D1" s="47"/>
    </row>
    <row r="2" spans="1:4" ht="12.75" customHeight="1">
      <c r="A2" s="47"/>
      <c r="B2" s="47"/>
      <c r="C2" s="47"/>
      <c r="D2" s="47"/>
    </row>
    <row r="3" spans="1:4" ht="12.75" customHeight="1">
      <c r="A3" s="47"/>
      <c r="B3" s="47"/>
      <c r="C3" s="47"/>
      <c r="D3" s="47"/>
    </row>
    <row r="4" spans="1:4" ht="12.75" customHeight="1">
      <c r="A4" s="47"/>
      <c r="B4" s="47"/>
      <c r="C4" s="47"/>
      <c r="D4" s="47"/>
    </row>
    <row r="5" spans="1:4" ht="12.75" customHeight="1">
      <c r="A5" s="47"/>
      <c r="B5" s="47"/>
      <c r="C5" s="47"/>
      <c r="D5" s="47"/>
    </row>
    <row r="6" spans="1:4" ht="12.75" customHeight="1">
      <c r="A6" s="47"/>
      <c r="B6" s="47"/>
      <c r="C6" s="47"/>
      <c r="D6" s="47"/>
    </row>
    <row r="7" spans="1:4" ht="78" customHeight="1">
      <c r="A7" s="47"/>
      <c r="B7" s="47"/>
      <c r="C7" s="47"/>
      <c r="D7" s="47"/>
    </row>
    <row r="8" spans="1:6" s="1" customFormat="1" ht="106.5" customHeight="1">
      <c r="A8" s="6"/>
      <c r="B8" s="45" t="s">
        <v>117</v>
      </c>
      <c r="C8" s="45"/>
      <c r="D8" s="45"/>
      <c r="E8" s="7"/>
      <c r="F8" s="6"/>
    </row>
    <row r="9" spans="1:5" s="1" customFormat="1" ht="26.25" customHeight="1">
      <c r="A9" s="2"/>
      <c r="B9" s="2"/>
      <c r="C9" s="2"/>
      <c r="E9" s="8"/>
    </row>
    <row r="10" spans="1:5" s="5" customFormat="1" ht="79.5" customHeight="1">
      <c r="A10" s="44" t="s">
        <v>106</v>
      </c>
      <c r="B10" s="44"/>
      <c r="C10" s="44"/>
      <c r="D10" s="44"/>
      <c r="E10" s="9"/>
    </row>
    <row r="11" spans="4:5" s="1" customFormat="1" ht="13.5" customHeight="1" thickBot="1">
      <c r="D11" s="15" t="s">
        <v>73</v>
      </c>
      <c r="E11" s="10"/>
    </row>
    <row r="12" spans="1:5" s="1" customFormat="1" ht="27" customHeight="1" thickBot="1">
      <c r="A12" s="27" t="s">
        <v>75</v>
      </c>
      <c r="B12" s="28" t="s">
        <v>76</v>
      </c>
      <c r="C12" s="37" t="s">
        <v>107</v>
      </c>
      <c r="D12" s="29" t="s">
        <v>108</v>
      </c>
      <c r="E12" s="16" t="s">
        <v>74</v>
      </c>
    </row>
    <row r="13" spans="1:5" s="1" customFormat="1" ht="42.75" customHeight="1">
      <c r="A13" s="24" t="s">
        <v>52</v>
      </c>
      <c r="B13" s="25" t="s">
        <v>104</v>
      </c>
      <c r="C13" s="38">
        <f>C22+C21+C20+C18+C16+C15+C14</f>
        <v>1907.106</v>
      </c>
      <c r="D13" s="26">
        <f>D14+D15+D16+D18+D20+D21+D22</f>
        <v>2196.0499999999997</v>
      </c>
      <c r="E13" s="17" t="e">
        <f>#REF!/#REF!</f>
        <v>#REF!</v>
      </c>
    </row>
    <row r="14" spans="1:5" s="1" customFormat="1" ht="40.5" customHeight="1" outlineLevel="1">
      <c r="A14" s="21" t="s">
        <v>66</v>
      </c>
      <c r="B14" s="3" t="s">
        <v>91</v>
      </c>
      <c r="C14" s="39">
        <v>263.382</v>
      </c>
      <c r="D14" s="22">
        <v>294.757</v>
      </c>
      <c r="E14" s="18"/>
    </row>
    <row r="15" spans="1:5" s="1" customFormat="1" ht="24.75" customHeight="1" outlineLevel="1">
      <c r="A15" s="21" t="s">
        <v>67</v>
      </c>
      <c r="B15" s="3" t="s">
        <v>90</v>
      </c>
      <c r="C15" s="39" t="s">
        <v>109</v>
      </c>
      <c r="D15" s="22">
        <v>1</v>
      </c>
      <c r="E15" s="18"/>
    </row>
    <row r="16" spans="1:5" s="1" customFormat="1" ht="24.75" customHeight="1" outlineLevel="1">
      <c r="A16" s="21" t="s">
        <v>71</v>
      </c>
      <c r="B16" s="3" t="s">
        <v>89</v>
      </c>
      <c r="C16" s="39">
        <v>1568.499</v>
      </c>
      <c r="D16" s="22">
        <v>1826.068</v>
      </c>
      <c r="E16" s="18"/>
    </row>
    <row r="17" spans="1:5" s="1" customFormat="1" ht="24.75" customHeight="1" hidden="1" outlineLevel="1">
      <c r="A17" s="21" t="s">
        <v>64</v>
      </c>
      <c r="B17" s="3" t="s">
        <v>65</v>
      </c>
      <c r="C17" s="39"/>
      <c r="D17" s="22"/>
      <c r="E17" s="18"/>
    </row>
    <row r="18" spans="1:5" s="1" customFormat="1" ht="24.75" customHeight="1" outlineLevel="1">
      <c r="A18" s="21" t="s">
        <v>68</v>
      </c>
      <c r="B18" s="3" t="s">
        <v>88</v>
      </c>
      <c r="C18" s="39" t="s">
        <v>110</v>
      </c>
      <c r="D18" s="22">
        <v>53.525</v>
      </c>
      <c r="E18" s="18"/>
    </row>
    <row r="19" spans="1:5" s="1" customFormat="1" ht="15" customHeight="1" hidden="1" outlineLevel="1">
      <c r="A19" s="21" t="s">
        <v>17</v>
      </c>
      <c r="B19" s="3" t="s">
        <v>18</v>
      </c>
      <c r="C19" s="39"/>
      <c r="D19" s="22"/>
      <c r="E19" s="18"/>
    </row>
    <row r="20" spans="1:5" s="1" customFormat="1" ht="15" customHeight="1" outlineLevel="1">
      <c r="A20" s="21" t="s">
        <v>17</v>
      </c>
      <c r="B20" s="3" t="s">
        <v>86</v>
      </c>
      <c r="C20" s="39" t="s">
        <v>111</v>
      </c>
      <c r="D20" s="22">
        <v>0</v>
      </c>
      <c r="E20" s="18"/>
    </row>
    <row r="21" spans="1:5" s="1" customFormat="1" ht="15" customHeight="1" outlineLevel="1">
      <c r="A21" s="21" t="s">
        <v>0</v>
      </c>
      <c r="B21" s="3" t="s">
        <v>87</v>
      </c>
      <c r="C21" s="39" t="s">
        <v>112</v>
      </c>
      <c r="D21" s="22">
        <v>10</v>
      </c>
      <c r="E21" s="18"/>
    </row>
    <row r="22" spans="1:5" s="1" customFormat="1" ht="15" customHeight="1" outlineLevel="1">
      <c r="A22" s="21" t="s">
        <v>1</v>
      </c>
      <c r="B22" s="3" t="s">
        <v>92</v>
      </c>
      <c r="C22" s="39" t="s">
        <v>113</v>
      </c>
      <c r="D22" s="22">
        <v>10.7</v>
      </c>
      <c r="E22" s="18"/>
    </row>
    <row r="23" spans="1:5" s="1" customFormat="1" ht="24.75" customHeight="1" collapsed="1">
      <c r="A23" s="20" t="s">
        <v>78</v>
      </c>
      <c r="B23" s="12" t="s">
        <v>93</v>
      </c>
      <c r="C23" s="40" t="str">
        <f>C25</f>
        <v>79,3</v>
      </c>
      <c r="D23" s="23">
        <f>D25</f>
        <v>79.3</v>
      </c>
      <c r="E23" s="17" t="e">
        <f>#REF!/#REF!</f>
        <v>#REF!</v>
      </c>
    </row>
    <row r="24" spans="1:5" s="1" customFormat="1" ht="15" customHeight="1" hidden="1" outlineLevel="1">
      <c r="A24" s="21" t="s">
        <v>2</v>
      </c>
      <c r="B24" s="3" t="s">
        <v>19</v>
      </c>
      <c r="C24" s="39"/>
      <c r="D24" s="22"/>
      <c r="E24" s="18"/>
    </row>
    <row r="25" spans="1:5" s="1" customFormat="1" ht="24.75" customHeight="1" outlineLevel="1">
      <c r="A25" s="21" t="s">
        <v>79</v>
      </c>
      <c r="B25" s="3" t="s">
        <v>94</v>
      </c>
      <c r="C25" s="39" t="s">
        <v>114</v>
      </c>
      <c r="D25" s="22">
        <v>79.3</v>
      </c>
      <c r="E25" s="18"/>
    </row>
    <row r="26" spans="1:5" s="1" customFormat="1" ht="24.75" customHeight="1" collapsed="1">
      <c r="A26" s="20" t="s">
        <v>53</v>
      </c>
      <c r="B26" s="12" t="s">
        <v>95</v>
      </c>
      <c r="C26" s="40" t="str">
        <f>C29</f>
        <v>0</v>
      </c>
      <c r="D26" s="23">
        <f>D29</f>
        <v>0</v>
      </c>
      <c r="E26" s="17" t="e">
        <f>#REF!/#REF!</f>
        <v>#REF!</v>
      </c>
    </row>
    <row r="27" spans="1:5" s="1" customFormat="1" ht="15" customHeight="1" hidden="1" outlineLevel="1">
      <c r="A27" s="21" t="s">
        <v>2</v>
      </c>
      <c r="B27" s="3" t="s">
        <v>19</v>
      </c>
      <c r="C27" s="39"/>
      <c r="D27" s="22"/>
      <c r="E27" s="18"/>
    </row>
    <row r="28" spans="1:5" s="1" customFormat="1" ht="24.75" customHeight="1" hidden="1" outlineLevel="1">
      <c r="A28" s="21" t="s">
        <v>69</v>
      </c>
      <c r="B28" s="3" t="s">
        <v>20</v>
      </c>
      <c r="C28" s="39"/>
      <c r="D28" s="22"/>
      <c r="E28" s="18"/>
    </row>
    <row r="29" spans="1:5" s="1" customFormat="1" ht="15" customHeight="1" outlineLevel="1">
      <c r="A29" s="21" t="s">
        <v>80</v>
      </c>
      <c r="B29" s="3" t="s">
        <v>96</v>
      </c>
      <c r="C29" s="39" t="s">
        <v>111</v>
      </c>
      <c r="D29" s="22">
        <v>0</v>
      </c>
      <c r="E29" s="18"/>
    </row>
    <row r="30" spans="1:5" s="1" customFormat="1" ht="24.75" customHeight="1" collapsed="1">
      <c r="A30" s="20" t="s">
        <v>57</v>
      </c>
      <c r="B30" s="12" t="s">
        <v>97</v>
      </c>
      <c r="C30" s="40">
        <f>C33+C34</f>
        <v>323.6</v>
      </c>
      <c r="D30" s="23">
        <f>D33+D34</f>
        <v>323.6</v>
      </c>
      <c r="E30" s="19" t="e">
        <f>#REF!/#REF!</f>
        <v>#REF!</v>
      </c>
    </row>
    <row r="31" spans="1:5" s="1" customFormat="1" ht="15" customHeight="1" hidden="1" outlineLevel="1">
      <c r="A31" s="21" t="s">
        <v>3</v>
      </c>
      <c r="B31" s="3" t="s">
        <v>21</v>
      </c>
      <c r="C31" s="39"/>
      <c r="D31" s="22"/>
      <c r="E31" s="18"/>
    </row>
    <row r="32" spans="1:5" s="1" customFormat="1" ht="15" customHeight="1" hidden="1" outlineLevel="1">
      <c r="A32" s="21" t="s">
        <v>82</v>
      </c>
      <c r="B32" s="3" t="s">
        <v>81</v>
      </c>
      <c r="C32" s="39"/>
      <c r="D32" s="22"/>
      <c r="E32" s="18"/>
    </row>
    <row r="33" spans="1:5" s="1" customFormat="1" ht="15" customHeight="1" outlineLevel="1">
      <c r="A33" s="21" t="s">
        <v>4</v>
      </c>
      <c r="B33" s="3" t="s">
        <v>105</v>
      </c>
      <c r="C33" s="39" t="s">
        <v>111</v>
      </c>
      <c r="D33" s="22">
        <v>0</v>
      </c>
      <c r="E33" s="18"/>
    </row>
    <row r="34" spans="1:5" s="1" customFormat="1" ht="15" customHeight="1" outlineLevel="1">
      <c r="A34" s="21" t="s">
        <v>22</v>
      </c>
      <c r="B34" s="3" t="s">
        <v>98</v>
      </c>
      <c r="C34" s="39" t="s">
        <v>115</v>
      </c>
      <c r="D34" s="22">
        <v>323.6</v>
      </c>
      <c r="E34" s="18"/>
    </row>
    <row r="35" spans="1:5" s="1" customFormat="1" ht="15" customHeight="1" hidden="1" outlineLevel="1">
      <c r="A35" s="21"/>
      <c r="B35" s="3" t="s">
        <v>23</v>
      </c>
      <c r="C35" s="39"/>
      <c r="D35" s="22"/>
      <c r="E35" s="18"/>
    </row>
    <row r="36" spans="1:5" s="1" customFormat="1" ht="15" customHeight="1" hidden="1" outlineLevel="1">
      <c r="A36" s="21" t="s">
        <v>4</v>
      </c>
      <c r="B36" s="3" t="s">
        <v>24</v>
      </c>
      <c r="C36" s="39"/>
      <c r="D36" s="22"/>
      <c r="E36" s="18"/>
    </row>
    <row r="37" spans="1:5" s="1" customFormat="1" ht="15" customHeight="1" hidden="1" outlineLevel="1">
      <c r="A37" s="20" t="s">
        <v>58</v>
      </c>
      <c r="B37" s="3" t="s">
        <v>25</v>
      </c>
      <c r="C37" s="39"/>
      <c r="D37" s="22"/>
      <c r="E37" s="18"/>
    </row>
    <row r="38" spans="1:5" s="1" customFormat="1" ht="15" customHeight="1" outlineLevel="1">
      <c r="A38" s="30" t="s">
        <v>58</v>
      </c>
      <c r="B38" s="33" t="s">
        <v>83</v>
      </c>
      <c r="C38" s="41">
        <f>C47</f>
        <v>0</v>
      </c>
      <c r="D38" s="34">
        <f>D47</f>
        <v>0</v>
      </c>
      <c r="E38" s="18"/>
    </row>
    <row r="39" spans="1:5" s="1" customFormat="1" ht="24.75" customHeight="1" hidden="1">
      <c r="A39" s="21" t="s">
        <v>5</v>
      </c>
      <c r="B39" s="12" t="s">
        <v>48</v>
      </c>
      <c r="C39" s="40"/>
      <c r="D39" s="23"/>
      <c r="E39" s="19"/>
    </row>
    <row r="40" spans="1:5" s="1" customFormat="1" ht="24.75" customHeight="1" hidden="1" outlineLevel="1">
      <c r="A40" s="21" t="s">
        <v>6</v>
      </c>
      <c r="B40" s="3" t="s">
        <v>26</v>
      </c>
      <c r="C40" s="39"/>
      <c r="D40" s="22"/>
      <c r="E40" s="18"/>
    </row>
    <row r="41" spans="1:5" s="1" customFormat="1" ht="24.75" customHeight="1" hidden="1" collapsed="1">
      <c r="A41" s="20" t="s">
        <v>59</v>
      </c>
      <c r="B41" s="12" t="s">
        <v>49</v>
      </c>
      <c r="C41" s="40"/>
      <c r="D41" s="23"/>
      <c r="E41" s="19" t="e">
        <f>#REF!/#REF!</f>
        <v>#REF!</v>
      </c>
    </row>
    <row r="42" spans="1:5" s="1" customFormat="1" ht="15" customHeight="1" hidden="1" outlineLevel="1">
      <c r="A42" s="21" t="s">
        <v>7</v>
      </c>
      <c r="B42" s="3" t="s">
        <v>27</v>
      </c>
      <c r="C42" s="39"/>
      <c r="D42" s="22"/>
      <c r="E42" s="18"/>
    </row>
    <row r="43" spans="1:5" s="1" customFormat="1" ht="15" customHeight="1" hidden="1" outlineLevel="1">
      <c r="A43" s="20" t="s">
        <v>60</v>
      </c>
      <c r="B43" s="3" t="s">
        <v>28</v>
      </c>
      <c r="C43" s="39"/>
      <c r="D43" s="22"/>
      <c r="E43" s="18"/>
    </row>
    <row r="44" spans="1:5" s="1" customFormat="1" ht="15" customHeight="1" hidden="1" outlineLevel="1">
      <c r="A44" s="21" t="s">
        <v>13</v>
      </c>
      <c r="B44" s="3" t="s">
        <v>30</v>
      </c>
      <c r="C44" s="39"/>
      <c r="D44" s="22"/>
      <c r="E44" s="18"/>
    </row>
    <row r="45" spans="1:5" s="1" customFormat="1" ht="15" customHeight="1" hidden="1" outlineLevel="1">
      <c r="A45" s="21" t="s">
        <v>8</v>
      </c>
      <c r="B45" s="3" t="s">
        <v>31</v>
      </c>
      <c r="C45" s="39"/>
      <c r="D45" s="22"/>
      <c r="E45" s="18"/>
    </row>
    <row r="46" spans="1:5" s="1" customFormat="1" ht="15" customHeight="1" hidden="1" outlineLevel="1">
      <c r="A46" s="21" t="s">
        <v>29</v>
      </c>
      <c r="B46" s="3" t="s">
        <v>32</v>
      </c>
      <c r="C46" s="39"/>
      <c r="D46" s="22"/>
      <c r="E46" s="18"/>
    </row>
    <row r="47" spans="1:5" s="1" customFormat="1" ht="24.75" customHeight="1">
      <c r="A47" s="21" t="s">
        <v>6</v>
      </c>
      <c r="B47" s="3" t="s">
        <v>84</v>
      </c>
      <c r="C47" s="39">
        <v>0</v>
      </c>
      <c r="D47" s="22">
        <v>0</v>
      </c>
      <c r="E47" s="19" t="e">
        <f>#REF!/#REF!</f>
        <v>#REF!</v>
      </c>
    </row>
    <row r="48" spans="1:5" s="1" customFormat="1" ht="18.75" customHeight="1" outlineLevel="1">
      <c r="A48" s="30" t="s">
        <v>54</v>
      </c>
      <c r="B48" s="12" t="s">
        <v>99</v>
      </c>
      <c r="C48" s="40">
        <f>C61</f>
        <v>1006.434</v>
      </c>
      <c r="D48" s="23">
        <f>D61</f>
        <v>920.07</v>
      </c>
      <c r="E48" s="18"/>
    </row>
    <row r="49" spans="1:5" s="1" customFormat="1" ht="15" customHeight="1" hidden="1" outlineLevel="1">
      <c r="A49" s="21" t="s">
        <v>14</v>
      </c>
      <c r="B49" s="3" t="s">
        <v>33</v>
      </c>
      <c r="C49" s="39"/>
      <c r="D49" s="22"/>
      <c r="E49" s="18"/>
    </row>
    <row r="50" spans="1:5" s="1" customFormat="1" ht="24.75" customHeight="1" hidden="1">
      <c r="A50" s="21" t="s">
        <v>15</v>
      </c>
      <c r="B50" s="3" t="s">
        <v>34</v>
      </c>
      <c r="C50" s="39"/>
      <c r="D50" s="22"/>
      <c r="E50" s="19"/>
    </row>
    <row r="51" spans="1:5" s="1" customFormat="1" ht="24.75" customHeight="1" hidden="1" outlineLevel="1">
      <c r="A51" s="20" t="s">
        <v>54</v>
      </c>
      <c r="B51" s="12" t="s">
        <v>50</v>
      </c>
      <c r="C51" s="40"/>
      <c r="D51" s="23"/>
      <c r="E51" s="18"/>
    </row>
    <row r="52" spans="1:5" s="1" customFormat="1" ht="24.75" customHeight="1" hidden="1" outlineLevel="1">
      <c r="A52" s="21" t="s">
        <v>9</v>
      </c>
      <c r="B52" s="3" t="s">
        <v>35</v>
      </c>
      <c r="C52" s="39"/>
      <c r="D52" s="22"/>
      <c r="E52" s="18"/>
    </row>
    <row r="53" spans="1:5" s="1" customFormat="1" ht="24.75" customHeight="1" hidden="1" outlineLevel="1">
      <c r="A53" s="21" t="s">
        <v>56</v>
      </c>
      <c r="B53" s="3" t="s">
        <v>36</v>
      </c>
      <c r="C53" s="39"/>
      <c r="D53" s="22"/>
      <c r="E53" s="18"/>
    </row>
    <row r="54" spans="1:5" s="1" customFormat="1" ht="24.75" customHeight="1" hidden="1" outlineLevel="1">
      <c r="A54" s="20" t="s">
        <v>55</v>
      </c>
      <c r="B54" s="3" t="s">
        <v>37</v>
      </c>
      <c r="C54" s="39"/>
      <c r="D54" s="22"/>
      <c r="E54" s="18"/>
    </row>
    <row r="55" spans="1:5" s="1" customFormat="1" ht="24.75" customHeight="1" hidden="1" outlineLevel="1">
      <c r="A55" s="21" t="s">
        <v>16</v>
      </c>
      <c r="B55" s="3" t="s">
        <v>38</v>
      </c>
      <c r="C55" s="39"/>
      <c r="D55" s="22"/>
      <c r="E55" s="18"/>
    </row>
    <row r="56" spans="1:5" s="1" customFormat="1" ht="24.75" customHeight="1" hidden="1">
      <c r="A56" s="21" t="s">
        <v>10</v>
      </c>
      <c r="B56" s="3" t="s">
        <v>40</v>
      </c>
      <c r="C56" s="39"/>
      <c r="D56" s="22"/>
      <c r="E56" s="19" t="e">
        <f>#REF!/#REF!</f>
        <v>#REF!</v>
      </c>
    </row>
    <row r="57" spans="1:5" s="1" customFormat="1" ht="15" customHeight="1" hidden="1" collapsed="1">
      <c r="A57" s="21" t="s">
        <v>11</v>
      </c>
      <c r="B57" s="12" t="s">
        <v>51</v>
      </c>
      <c r="C57" s="40"/>
      <c r="D57" s="23"/>
      <c r="E57" s="18"/>
    </row>
    <row r="58" spans="1:5" s="1" customFormat="1" ht="15" customHeight="1" hidden="1" outlineLevel="1">
      <c r="A58" s="21" t="s">
        <v>12</v>
      </c>
      <c r="B58" s="3" t="s">
        <v>70</v>
      </c>
      <c r="C58" s="39"/>
      <c r="D58" s="22"/>
      <c r="E58" s="18"/>
    </row>
    <row r="59" spans="1:5" s="1" customFormat="1" ht="15" customHeight="1" hidden="1" outlineLevel="1">
      <c r="A59" s="21" t="s">
        <v>39</v>
      </c>
      <c r="B59" s="3" t="s">
        <v>41</v>
      </c>
      <c r="C59" s="39"/>
      <c r="D59" s="22"/>
      <c r="E59" s="18"/>
    </row>
    <row r="60" spans="1:5" s="1" customFormat="1" ht="15" customHeight="1" hidden="1" outlineLevel="1">
      <c r="A60" s="20" t="s">
        <v>61</v>
      </c>
      <c r="B60" s="3" t="s">
        <v>63</v>
      </c>
      <c r="C60" s="39"/>
      <c r="D60" s="22"/>
      <c r="E60" s="18"/>
    </row>
    <row r="61" spans="1:5" s="1" customFormat="1" ht="15" customHeight="1" outlineLevel="1">
      <c r="A61" s="21" t="s">
        <v>9</v>
      </c>
      <c r="B61" s="3" t="s">
        <v>85</v>
      </c>
      <c r="C61" s="39">
        <v>1006.434</v>
      </c>
      <c r="D61" s="22">
        <v>920.07</v>
      </c>
      <c r="E61" s="18"/>
    </row>
    <row r="62" spans="1:5" s="1" customFormat="1" ht="24.75" customHeight="1">
      <c r="A62" s="30" t="s">
        <v>43</v>
      </c>
      <c r="B62" s="13" t="s">
        <v>100</v>
      </c>
      <c r="C62" s="42" t="str">
        <f>C63</f>
        <v>175,0</v>
      </c>
      <c r="D62" s="23">
        <f>D63</f>
        <v>0</v>
      </c>
      <c r="E62" s="19" t="e">
        <f>#REF!/#REF!</f>
        <v>#REF!</v>
      </c>
    </row>
    <row r="63" spans="1:5" s="1" customFormat="1" ht="15" customHeight="1" outlineLevel="1">
      <c r="A63" s="21" t="s">
        <v>42</v>
      </c>
      <c r="B63" s="3" t="s">
        <v>101</v>
      </c>
      <c r="C63" s="39" t="s">
        <v>116</v>
      </c>
      <c r="D63" s="22">
        <v>0</v>
      </c>
      <c r="E63" s="18"/>
    </row>
    <row r="64" spans="1:5" s="14" customFormat="1" ht="24.75" customHeight="1">
      <c r="A64" s="30" t="s">
        <v>72</v>
      </c>
      <c r="B64" s="13" t="s">
        <v>102</v>
      </c>
      <c r="C64" s="42" t="str">
        <f>C65</f>
        <v>0</v>
      </c>
      <c r="D64" s="23">
        <f>D65</f>
        <v>0</v>
      </c>
      <c r="E64" s="19" t="e">
        <f>#REF!/#REF!</f>
        <v>#REF!</v>
      </c>
    </row>
    <row r="65" spans="1:5" s="1" customFormat="1" ht="15" customHeight="1">
      <c r="A65" s="31" t="s">
        <v>44</v>
      </c>
      <c r="B65" s="3" t="s">
        <v>103</v>
      </c>
      <c r="C65" s="39" t="s">
        <v>111</v>
      </c>
      <c r="D65" s="22">
        <v>0</v>
      </c>
      <c r="E65" s="18"/>
    </row>
    <row r="66" spans="1:5" s="1" customFormat="1" ht="28.5" customHeight="1" hidden="1">
      <c r="A66" s="21" t="s">
        <v>42</v>
      </c>
      <c r="B66" s="13" t="s">
        <v>45</v>
      </c>
      <c r="C66" s="42"/>
      <c r="D66" s="23"/>
      <c r="E66" s="19" t="e">
        <f>#REF!/#REF!</f>
        <v>#REF!</v>
      </c>
    </row>
    <row r="67" spans="1:5" s="1" customFormat="1" ht="25.5" customHeight="1" hidden="1">
      <c r="A67" s="20" t="s">
        <v>72</v>
      </c>
      <c r="B67" s="3" t="s">
        <v>46</v>
      </c>
      <c r="C67" s="39"/>
      <c r="D67" s="22"/>
      <c r="E67" s="18"/>
    </row>
    <row r="68" spans="1:5" s="1" customFormat="1" ht="24.75" customHeight="1" hidden="1">
      <c r="A68" s="21" t="s">
        <v>44</v>
      </c>
      <c r="B68" s="3" t="s">
        <v>62</v>
      </c>
      <c r="C68" s="39"/>
      <c r="D68" s="22"/>
      <c r="E68" s="18"/>
    </row>
    <row r="69" spans="1:5" s="1" customFormat="1" ht="15" customHeight="1" hidden="1">
      <c r="A69" s="20"/>
      <c r="B69" s="3" t="s">
        <v>47</v>
      </c>
      <c r="C69" s="39"/>
      <c r="D69" s="22"/>
      <c r="E69" s="18"/>
    </row>
    <row r="70" spans="1:4" ht="24.75" customHeight="1" thickBot="1">
      <c r="A70" s="32" t="s">
        <v>77</v>
      </c>
      <c r="B70" s="36"/>
      <c r="C70" s="43">
        <f>C62+C48+C30+C23+C13</f>
        <v>3491.44</v>
      </c>
      <c r="D70" s="35">
        <f>D13+D23+D26+D30+D38+D48+D62+D64</f>
        <v>3519.02</v>
      </c>
    </row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</sheetData>
  <sheetProtection/>
  <mergeCells count="3">
    <mergeCell ref="A10:D10"/>
    <mergeCell ref="B8:D8"/>
    <mergeCell ref="A1:D7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2016-12-30T03:25:48Z</cp:lastPrinted>
  <dcterms:created xsi:type="dcterms:W3CDTF">2002-03-11T10:22:12Z</dcterms:created>
  <dcterms:modified xsi:type="dcterms:W3CDTF">2017-10-31T03:31:12Z</dcterms:modified>
  <cp:category/>
  <cp:version/>
  <cp:contentType/>
  <cp:contentStatus/>
</cp:coreProperties>
</file>