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-2016" sheetId="1" r:id="rId1"/>
  </sheets>
  <definedNames>
    <definedName name="APPT" localSheetId="0">'2015-2016'!#REF!</definedName>
    <definedName name="FIO" localSheetId="0">'2015-2016'!#REF!</definedName>
    <definedName name="SIGN" localSheetId="0">'2015-2016'!#REF!</definedName>
    <definedName name="_xlnm.Print_Titles" localSheetId="0">'2015-2016'!$5:$5</definedName>
    <definedName name="_xlnm.Print_Area" localSheetId="0">'2015-2016'!$A$1:$D$53</definedName>
  </definedNames>
  <calcPr fullCalcOnLoad="1" refMode="R1C1"/>
</workbook>
</file>

<file path=xl/sharedStrings.xml><?xml version="1.0" encoding="utf-8"?>
<sst xmlns="http://schemas.openxmlformats.org/spreadsheetml/2006/main" count="108" uniqueCount="107">
  <si>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</si>
  <si>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</si>
  <si>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</si>
  <si>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</si>
  <si>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</si>
  <si>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</si>
  <si>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</si>
  <si>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</si>
  <si>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</si>
  <si>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</si>
  <si>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</si>
  <si>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</si>
  <si>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</si>
  <si>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</si>
  <si>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</si>
  <si>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</si>
  <si>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</si>
  <si>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</si>
  <si>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</si>
  <si>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</si>
  <si>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</si>
  <si>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</si>
  <si>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</si>
  <si>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</si>
  <si>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</si>
  <si>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</si>
  <si>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</si>
  <si>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</si>
  <si>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</si>
  <si>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</si>
  <si>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</si>
  <si>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</si>
  <si>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</si>
  <si>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</si>
  <si>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</si>
  <si>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</si>
  <si>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</si>
  <si>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</si>
  <si>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</si>
  <si>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</si>
  <si>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</si>
  <si>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</si>
  <si>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</si>
  <si>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</si>
  <si>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</si>
  <si>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</si>
  <si>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</si>
  <si>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</si>
  <si>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</si>
  <si>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</si>
  <si>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</si>
  <si>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</si>
  <si>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</si>
  <si>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</si>
  <si>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</si>
  <si>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</si>
  <si>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</si>
  <si>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</si>
  <si>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</si>
  <si>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</si>
  <si>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</si>
  <si>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</si>
  <si>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</si>
  <si>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</si>
  <si>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</si>
  <si>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</si>
  <si>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</si>
  <si>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</si>
  <si>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</si>
  <si>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</si>
  <si>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</si>
  <si>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</si>
  <si>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</si>
  <si>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</si>
  <si>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</si>
  <si>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</si>
  <si>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</si>
  <si>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</si>
  <si>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</si>
  <si>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</si>
  <si>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</si>
  <si>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</si>
  <si>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</si>
  <si>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</si>
  <si>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</si>
  <si>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</si>
  <si>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</si>
  <si>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</si>
  <si>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</si>
  <si>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</si>
  <si>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</si>
  <si>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2015 
год</t>
  </si>
  <si>
    <t>2016 
год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</si>
  <si>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</si>
  <si>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</si>
  <si>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</si>
  <si>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</si>
  <si>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</si>
  <si>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</si>
  <si>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</si>
  <si>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</si>
  <si>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</si>
  <si>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</si>
  <si>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02.03</t>
  </si>
  <si>
    <t>02.00</t>
  </si>
  <si>
    <t>РАСПРЕДЕЛЕНИЕ БЮДЖЕТНЫХ АССИГНОВАНИЙ 
БЮДЖЕТА СОЦГОРОДСКОГО СЕЛЬСКОГО ПОСЕЛЕНИЯ
ПО РАЗДЕЛАМ И ПОДРАЗДЕЛАМ КЛАССИФИКАЦИИ РАСХОДОВ БЮДЖЕТОВ 
НА ПЛАНОВЫЙ ПЕРИОД 2015 И 2016 ГОДОВ</t>
  </si>
  <si>
    <t xml:space="preserve">Приложение № 6
к решению Думы 
Соцгородского сельского поселения 
"О бюджете Соцгородского сельского поселния на 2014 год и на 
плановый период 2015 и 2016 годов"
от  15 ноября  2013г. №38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</si>
</sst>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0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 vertical="center" wrapText="1"/>
    </xf>
    <xf numFmtId="9" fontId="4" fillId="22" borderId="10" xfId="58" applyFont="1" applyFill="1" applyBorder="1" applyAlignment="1">
      <alignment horizontal="right" vertical="center" wrapText="1"/>
    </xf>
    <xf numFmtId="49" fontId="4" fillId="2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2" borderId="10" xfId="0" applyNumberFormat="1" applyFont="1" applyFill="1" applyBorder="1" applyAlignment="1">
      <alignment horizontal="left" vertical="center"/>
    </xf>
    <xf numFmtId="164" fontId="4" fillId="22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22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right"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2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22" borderId="12" xfId="58" applyFont="1" applyFill="1" applyBorder="1" applyAlignment="1">
      <alignment horizontal="right" vertical="center" wrapText="1"/>
    </xf>
    <xf numFmtId="9" fontId="4" fillId="22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22" borderId="13" xfId="0" applyNumberFormat="1" applyFont="1" applyFill="1" applyBorder="1" applyAlignment="1">
      <alignment horizontal="left" vertical="center" wrapText="1"/>
    </xf>
    <xf numFmtId="49" fontId="4" fillId="22" borderId="13" xfId="0" applyNumberFormat="1" applyFont="1" applyFill="1" applyBorder="1" applyAlignment="1">
      <alignment horizontal="center" vertical="center"/>
    </xf>
    <xf numFmtId="164" fontId="4" fillId="22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166" fontId="11" fillId="0" borderId="15" xfId="61" applyNumberFormat="1" applyFont="1" applyFill="1" applyBorder="1" applyAlignment="1">
      <alignment horizontal="center" vertical="center" wrapText="1" readingOrder="1"/>
    </xf>
    <xf numFmtId="166" fontId="11" fillId="0" borderId="16" xfId="61" applyNumberFormat="1" applyFont="1" applyFill="1" applyBorder="1" applyAlignment="1">
      <alignment horizontal="center" vertical="center" wrapText="1" readingOrder="1"/>
    </xf>
    <xf numFmtId="49" fontId="4" fillId="22" borderId="17" xfId="0" applyNumberFormat="1" applyFont="1" applyFill="1" applyBorder="1" applyAlignment="1">
      <alignment horizontal="left" vertical="center" wrapText="1"/>
    </xf>
    <xf numFmtId="164" fontId="4" fillId="22" borderId="18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vertical="center"/>
    </xf>
    <xf numFmtId="164" fontId="4" fillId="22" borderId="18" xfId="0" applyNumberFormat="1" applyFont="1" applyFill="1" applyBorder="1" applyAlignment="1">
      <alignment horizontal="right" vertical="center" wrapText="1"/>
    </xf>
    <xf numFmtId="49" fontId="4" fillId="22" borderId="19" xfId="0" applyNumberFormat="1" applyFont="1" applyFill="1" applyBorder="1" applyAlignment="1">
      <alignment horizontal="left" vertical="center"/>
    </xf>
    <xf numFmtId="49" fontId="4" fillId="22" borderId="20" xfId="0" applyNumberFormat="1" applyFont="1" applyFill="1" applyBorder="1" applyAlignment="1">
      <alignment horizontal="center" vertical="center"/>
    </xf>
    <xf numFmtId="164" fontId="4" fillId="22" borderId="20" xfId="0" applyNumberFormat="1" applyFont="1" applyFill="1" applyBorder="1" applyAlignment="1">
      <alignment horizontal="right" vertical="center"/>
    </xf>
    <xf numFmtId="164" fontId="4" fillId="22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5"/>
  <sheetViews>
    <sheetView showGridLines="0" tabSelected="1" view="pageBreakPreview" zoomScaleNormal="75" zoomScaleSheetLayoutView="100" zoomScalePageLayoutView="0" workbookViewId="0" topLeftCell="A1">
      <pane xSplit="2" ySplit="5" topLeftCell="C15" activePane="bottomRight" state="frozen"/>
      <selection pane="topLeft" activeCell="A1" sqref="A1"/>
      <selection pane="topRight" activeCell="O1" sqref="O1"/>
      <selection pane="bottomLeft" activeCell="A7" sqref="A7"/>
      <selection pane="bottomRight" activeCell="A2" sqref="A2"/>
    </sheetView>
  </sheetViews>
  <sheetFormatPr defaultColWidth="9.140625" defaultRowHeight="12.75" customHeight="1" outlineLevelRow="1"/>
  <cols>
    <col min="1" max="1" width="75.7109375" style="4" customWidth="1"/>
    <col min="2" max="4" width="12.57421875" style="4" customWidth="1"/>
    <col min="5" max="5" width="13.4218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05.75" customHeight="1">
      <c r="B1" s="45" t="s">
        <v>106</v>
      </c>
      <c r="C1" s="45"/>
      <c r="D1" s="45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4" t="s">
        <v>105</v>
      </c>
      <c r="B3" s="44"/>
      <c r="C3" s="44"/>
      <c r="D3" s="44"/>
      <c r="E3" s="7"/>
    </row>
    <row r="4" spans="3:5" s="1" customFormat="1" ht="21.75" customHeight="1" thickBot="1">
      <c r="C4" s="26"/>
      <c r="D4" s="27" t="s">
        <v>86</v>
      </c>
      <c r="E4" s="11"/>
    </row>
    <row r="5" spans="1:5" s="1" customFormat="1" ht="34.5" customHeight="1">
      <c r="A5" s="31" t="s">
        <v>89</v>
      </c>
      <c r="B5" s="32" t="s">
        <v>90</v>
      </c>
      <c r="C5" s="33" t="s">
        <v>91</v>
      </c>
      <c r="D5" s="34" t="s">
        <v>92</v>
      </c>
      <c r="E5" s="21" t="s">
        <v>88</v>
      </c>
    </row>
    <row r="6" spans="1:5" s="1" customFormat="1" ht="24.75" customHeight="1">
      <c r="A6" s="35" t="s">
        <v>67</v>
      </c>
      <c r="B6" s="12" t="s">
        <v>55</v>
      </c>
      <c r="C6" s="17">
        <f>SUM(C7:C12)</f>
        <v>3507.6</v>
      </c>
      <c r="D6" s="36">
        <f>SUM(D7:D12)</f>
        <v>3488.9</v>
      </c>
      <c r="E6" s="22" t="e">
        <f>#REF!/#REF!</f>
        <v>#REF!</v>
      </c>
    </row>
    <row r="7" spans="1:5" s="1" customFormat="1" ht="24.75" customHeight="1" outlineLevel="1">
      <c r="A7" s="37" t="s">
        <v>79</v>
      </c>
      <c r="B7" s="3" t="s">
        <v>20</v>
      </c>
      <c r="C7" s="18">
        <v>448</v>
      </c>
      <c r="D7" s="38">
        <v>448</v>
      </c>
      <c r="E7" s="23"/>
    </row>
    <row r="8" spans="1:5" s="1" customFormat="1" ht="24.75" customHeight="1" outlineLevel="1">
      <c r="A8" s="37" t="s">
        <v>80</v>
      </c>
      <c r="B8" s="3" t="s">
        <v>21</v>
      </c>
      <c r="C8" s="18">
        <v>2</v>
      </c>
      <c r="D8" s="38">
        <v>2</v>
      </c>
      <c r="E8" s="23"/>
    </row>
    <row r="9" spans="1:5" s="1" customFormat="1" ht="24.75" customHeight="1" outlineLevel="1">
      <c r="A9" s="37" t="s">
        <v>85</v>
      </c>
      <c r="B9" s="3" t="s">
        <v>22</v>
      </c>
      <c r="C9" s="18">
        <v>3040.6</v>
      </c>
      <c r="D9" s="38">
        <v>3021.9</v>
      </c>
      <c r="E9" s="23"/>
    </row>
    <row r="10" spans="1:5" s="1" customFormat="1" ht="24.75" customHeight="1" hidden="1" outlineLevel="1">
      <c r="A10" s="37" t="s">
        <v>81</v>
      </c>
      <c r="B10" s="3" t="s">
        <v>66</v>
      </c>
      <c r="C10" s="18">
        <v>0</v>
      </c>
      <c r="D10" s="38"/>
      <c r="E10" s="23"/>
    </row>
    <row r="11" spans="1:5" s="1" customFormat="1" ht="15" customHeight="1" outlineLevel="1">
      <c r="A11" s="37" t="s">
        <v>1</v>
      </c>
      <c r="B11" s="3" t="s">
        <v>65</v>
      </c>
      <c r="C11" s="18">
        <v>10</v>
      </c>
      <c r="D11" s="38">
        <v>10</v>
      </c>
      <c r="E11" s="23"/>
    </row>
    <row r="12" spans="1:5" s="1" customFormat="1" ht="15" customHeight="1" outlineLevel="1">
      <c r="A12" s="37" t="s">
        <v>2</v>
      </c>
      <c r="B12" s="3" t="s">
        <v>64</v>
      </c>
      <c r="C12" s="18">
        <v>7</v>
      </c>
      <c r="D12" s="38">
        <v>7</v>
      </c>
      <c r="E12" s="23"/>
    </row>
    <row r="13" spans="1:5" s="1" customFormat="1" ht="24.75" customHeight="1">
      <c r="A13" s="35" t="s">
        <v>98</v>
      </c>
      <c r="B13" s="12" t="s">
        <v>104</v>
      </c>
      <c r="C13" s="19">
        <f>SUM(C14:C14)</f>
        <v>79.8</v>
      </c>
      <c r="D13" s="39">
        <f>SUM(D14:D14)</f>
        <v>79.8</v>
      </c>
      <c r="E13" s="24" t="e">
        <f>#REF!/#REF!</f>
        <v>#REF!</v>
      </c>
    </row>
    <row r="14" spans="1:5" s="1" customFormat="1" ht="15" customHeight="1" outlineLevel="1">
      <c r="A14" s="37" t="s">
        <v>99</v>
      </c>
      <c r="B14" s="3" t="s">
        <v>103</v>
      </c>
      <c r="C14" s="18">
        <v>79.8</v>
      </c>
      <c r="D14" s="38">
        <v>79.8</v>
      </c>
      <c r="E14" s="23"/>
    </row>
    <row r="15" spans="1:5" s="1" customFormat="1" ht="24.75" customHeight="1" collapsed="1">
      <c r="A15" s="35" t="s">
        <v>68</v>
      </c>
      <c r="B15" s="12" t="s">
        <v>56</v>
      </c>
      <c r="C15" s="19">
        <f>SUM(C16:C18)</f>
        <v>3</v>
      </c>
      <c r="D15" s="39">
        <f>SUM(D16:D18)</f>
        <v>3</v>
      </c>
      <c r="E15" s="24" t="e">
        <f>#REF!/#REF!</f>
        <v>#REF!</v>
      </c>
    </row>
    <row r="16" spans="1:5" s="1" customFormat="1" ht="24.75" customHeight="1" hidden="1" outlineLevel="1">
      <c r="A16" s="37" t="s">
        <v>82</v>
      </c>
      <c r="B16" s="3" t="s">
        <v>23</v>
      </c>
      <c r="C16" s="18">
        <v>0</v>
      </c>
      <c r="D16" s="38"/>
      <c r="E16" s="23"/>
    </row>
    <row r="17" spans="1:5" s="1" customFormat="1" ht="15" customHeight="1" hidden="1" outlineLevel="1">
      <c r="A17" s="37" t="s">
        <v>3</v>
      </c>
      <c r="B17" s="3" t="s">
        <v>24</v>
      </c>
      <c r="C17" s="18"/>
      <c r="D17" s="38"/>
      <c r="E17" s="23"/>
    </row>
    <row r="18" spans="1:5" s="1" customFormat="1" ht="15" customHeight="1" outlineLevel="1">
      <c r="A18" s="37" t="s">
        <v>94</v>
      </c>
      <c r="B18" s="3" t="s">
        <v>95</v>
      </c>
      <c r="C18" s="18">
        <v>3</v>
      </c>
      <c r="D18" s="38">
        <v>3</v>
      </c>
      <c r="E18" s="23"/>
    </row>
    <row r="19" spans="1:5" s="1" customFormat="1" ht="24.75" customHeight="1" collapsed="1">
      <c r="A19" s="35" t="s">
        <v>72</v>
      </c>
      <c r="B19" s="12" t="s">
        <v>57</v>
      </c>
      <c r="C19" s="19">
        <f>SUM(C20:C22)</f>
        <v>617.4</v>
      </c>
      <c r="D19" s="39">
        <f>SUM(D20:D22)</f>
        <v>710.5</v>
      </c>
      <c r="E19" s="24" t="e">
        <f>#REF!/#REF!</f>
        <v>#REF!</v>
      </c>
    </row>
    <row r="20" spans="1:5" s="1" customFormat="1" ht="15" customHeight="1" hidden="1" outlineLevel="1">
      <c r="A20" s="37" t="s">
        <v>96</v>
      </c>
      <c r="B20" s="3" t="s">
        <v>97</v>
      </c>
      <c r="C20" s="18">
        <v>0</v>
      </c>
      <c r="D20" s="38">
        <v>0</v>
      </c>
      <c r="E20" s="23"/>
    </row>
    <row r="21" spans="1:5" s="1" customFormat="1" ht="15" customHeight="1" outlineLevel="1">
      <c r="A21" s="37" t="s">
        <v>25</v>
      </c>
      <c r="B21" s="3" t="s">
        <v>26</v>
      </c>
      <c r="C21" s="18">
        <v>617.4</v>
      </c>
      <c r="D21" s="38">
        <v>710.5</v>
      </c>
      <c r="E21" s="23"/>
    </row>
    <row r="22" spans="1:5" s="1" customFormat="1" ht="15" customHeight="1" hidden="1" outlineLevel="1">
      <c r="A22" s="37" t="s">
        <v>4</v>
      </c>
      <c r="B22" s="3" t="s">
        <v>27</v>
      </c>
      <c r="C22" s="18">
        <v>0</v>
      </c>
      <c r="D22" s="38"/>
      <c r="E22" s="23"/>
    </row>
    <row r="23" spans="1:5" s="1" customFormat="1" ht="24.75" customHeight="1" collapsed="1">
      <c r="A23" s="35" t="s">
        <v>73</v>
      </c>
      <c r="B23" s="12" t="s">
        <v>58</v>
      </c>
      <c r="C23" s="19">
        <f>SUM(C24:C26)</f>
        <v>153.4</v>
      </c>
      <c r="D23" s="39">
        <f>SUM(D24:D26)</f>
        <v>145.4</v>
      </c>
      <c r="E23" s="24"/>
    </row>
    <row r="24" spans="1:5" s="1" customFormat="1" ht="24.75" customHeight="1" hidden="1" outlineLevel="1">
      <c r="A24" s="37" t="s">
        <v>5</v>
      </c>
      <c r="B24" s="3" t="s">
        <v>28</v>
      </c>
      <c r="C24" s="18">
        <v>0</v>
      </c>
      <c r="D24" s="38">
        <v>0</v>
      </c>
      <c r="E24" s="23"/>
    </row>
    <row r="25" spans="1:5" s="1" customFormat="1" ht="24.75" customHeight="1" hidden="1" outlineLevel="1">
      <c r="A25" s="37" t="s">
        <v>6</v>
      </c>
      <c r="B25" s="3" t="s">
        <v>29</v>
      </c>
      <c r="C25" s="18">
        <v>0</v>
      </c>
      <c r="D25" s="38">
        <v>0</v>
      </c>
      <c r="E25" s="23"/>
    </row>
    <row r="26" spans="1:5" s="1" customFormat="1" ht="24.75" customHeight="1" outlineLevel="1">
      <c r="A26" s="37" t="s">
        <v>7</v>
      </c>
      <c r="B26" s="3" t="s">
        <v>30</v>
      </c>
      <c r="C26" s="18">
        <v>153.4</v>
      </c>
      <c r="D26" s="38">
        <v>145.4</v>
      </c>
      <c r="E26" s="23"/>
    </row>
    <row r="27" spans="1:5" s="1" customFormat="1" ht="24.75" customHeight="1" hidden="1">
      <c r="A27" s="35" t="s">
        <v>74</v>
      </c>
      <c r="B27" s="12" t="s">
        <v>59</v>
      </c>
      <c r="C27" s="19">
        <f>SUM(C28)</f>
        <v>0</v>
      </c>
      <c r="D27" s="39">
        <f>SUM(D28)</f>
        <v>0</v>
      </c>
      <c r="E27" s="24"/>
    </row>
    <row r="28" spans="1:5" s="1" customFormat="1" ht="24.75" customHeight="1" hidden="1" outlineLevel="1">
      <c r="A28" s="37" t="s">
        <v>8</v>
      </c>
      <c r="B28" s="3" t="s">
        <v>31</v>
      </c>
      <c r="C28" s="18">
        <v>0</v>
      </c>
      <c r="D28" s="38">
        <v>0</v>
      </c>
      <c r="E28" s="23"/>
    </row>
    <row r="29" spans="1:5" s="1" customFormat="1" ht="24.75" customHeight="1" hidden="1" collapsed="1">
      <c r="A29" s="35" t="s">
        <v>75</v>
      </c>
      <c r="B29" s="12" t="s">
        <v>60</v>
      </c>
      <c r="C29" s="19">
        <f>SUM(C30:C34)</f>
        <v>0</v>
      </c>
      <c r="D29" s="39">
        <f>SUM(D30:D34)</f>
        <v>0</v>
      </c>
      <c r="E29" s="24" t="e">
        <f>#REF!/#REF!</f>
        <v>#REF!</v>
      </c>
    </row>
    <row r="30" spans="1:5" s="1" customFormat="1" ht="15" customHeight="1" hidden="1" outlineLevel="1">
      <c r="A30" s="37" t="s">
        <v>16</v>
      </c>
      <c r="B30" s="3" t="s">
        <v>32</v>
      </c>
      <c r="C30" s="18"/>
      <c r="D30" s="38"/>
      <c r="E30" s="23"/>
    </row>
    <row r="31" spans="1:5" s="1" customFormat="1" ht="15" customHeight="1" hidden="1" outlineLevel="1">
      <c r="A31" s="37" t="s">
        <v>9</v>
      </c>
      <c r="B31" s="3" t="s">
        <v>33</v>
      </c>
      <c r="C31" s="18"/>
      <c r="D31" s="38"/>
      <c r="E31" s="23"/>
    </row>
    <row r="32" spans="1:5" s="1" customFormat="1" ht="15" customHeight="1" hidden="1" outlineLevel="1">
      <c r="A32" s="37" t="s">
        <v>34</v>
      </c>
      <c r="B32" s="3" t="s">
        <v>35</v>
      </c>
      <c r="C32" s="18"/>
      <c r="D32" s="38"/>
      <c r="E32" s="23"/>
    </row>
    <row r="33" spans="1:5" s="1" customFormat="1" ht="15" customHeight="1" hidden="1" outlineLevel="1">
      <c r="A33" s="37" t="s">
        <v>17</v>
      </c>
      <c r="B33" s="3" t="s">
        <v>36</v>
      </c>
      <c r="C33" s="18">
        <v>0</v>
      </c>
      <c r="D33" s="38">
        <v>0</v>
      </c>
      <c r="E33" s="23"/>
    </row>
    <row r="34" spans="1:5" s="1" customFormat="1" ht="15" customHeight="1" hidden="1" outlineLevel="1">
      <c r="A34" s="37" t="s">
        <v>18</v>
      </c>
      <c r="B34" s="3" t="s">
        <v>37</v>
      </c>
      <c r="C34" s="18"/>
      <c r="D34" s="38"/>
      <c r="E34" s="23"/>
    </row>
    <row r="35" spans="1:5" s="1" customFormat="1" ht="24.75" customHeight="1">
      <c r="A35" s="35" t="s">
        <v>69</v>
      </c>
      <c r="B35" s="12" t="s">
        <v>61</v>
      </c>
      <c r="C35" s="19">
        <f>SUM(C36:C37)</f>
        <v>3106.4</v>
      </c>
      <c r="D35" s="39">
        <f>SUM(D36:D37)</f>
        <v>3336.5</v>
      </c>
      <c r="E35" s="24" t="e">
        <f>#REF!/#REF!</f>
        <v>#REF!</v>
      </c>
    </row>
    <row r="36" spans="1:5" s="1" customFormat="1" ht="15" customHeight="1" outlineLevel="1">
      <c r="A36" s="37" t="s">
        <v>10</v>
      </c>
      <c r="B36" s="3" t="s">
        <v>38</v>
      </c>
      <c r="C36" s="18">
        <v>3106.4</v>
      </c>
      <c r="D36" s="38">
        <v>3336.5</v>
      </c>
      <c r="E36" s="23"/>
    </row>
    <row r="37" spans="1:5" s="1" customFormat="1" ht="15" customHeight="1" hidden="1" outlineLevel="1">
      <c r="A37" s="37" t="s">
        <v>71</v>
      </c>
      <c r="B37" s="3" t="s">
        <v>39</v>
      </c>
      <c r="C37" s="18"/>
      <c r="D37" s="38"/>
      <c r="E37" s="23"/>
    </row>
    <row r="38" spans="1:5" s="1" customFormat="1" ht="24.75" customHeight="1" hidden="1">
      <c r="A38" s="35" t="s">
        <v>70</v>
      </c>
      <c r="B38" s="12" t="s">
        <v>62</v>
      </c>
      <c r="C38" s="19">
        <v>0</v>
      </c>
      <c r="D38" s="39">
        <v>0</v>
      </c>
      <c r="E38" s="24"/>
    </row>
    <row r="39" spans="1:5" s="1" customFormat="1" ht="24.75" customHeight="1" hidden="1" outlineLevel="1">
      <c r="A39" s="37" t="s">
        <v>19</v>
      </c>
      <c r="B39" s="3" t="s">
        <v>40</v>
      </c>
      <c r="C39" s="18">
        <v>0</v>
      </c>
      <c r="D39" s="38">
        <v>0</v>
      </c>
      <c r="E39" s="23"/>
    </row>
    <row r="40" spans="1:5" s="1" customFormat="1" ht="24.75" customHeight="1" hidden="1" outlineLevel="1">
      <c r="A40" s="37" t="s">
        <v>11</v>
      </c>
      <c r="B40" s="3" t="s">
        <v>41</v>
      </c>
      <c r="C40" s="18">
        <v>0</v>
      </c>
      <c r="D40" s="38">
        <v>0</v>
      </c>
      <c r="E40" s="23"/>
    </row>
    <row r="41" spans="1:5" s="1" customFormat="1" ht="24.75" customHeight="1" hidden="1" outlineLevel="1">
      <c r="A41" s="37" t="s">
        <v>12</v>
      </c>
      <c r="B41" s="3" t="s">
        <v>42</v>
      </c>
      <c r="C41" s="18">
        <v>0</v>
      </c>
      <c r="D41" s="38">
        <v>0</v>
      </c>
      <c r="E41" s="23"/>
    </row>
    <row r="42" spans="1:5" s="1" customFormat="1" ht="24.75" customHeight="1" hidden="1" outlineLevel="1">
      <c r="A42" s="37" t="s">
        <v>13</v>
      </c>
      <c r="B42" s="3" t="s">
        <v>43</v>
      </c>
      <c r="C42" s="18">
        <v>0</v>
      </c>
      <c r="D42" s="38">
        <v>0</v>
      </c>
      <c r="E42" s="23"/>
    </row>
    <row r="43" spans="1:5" s="1" customFormat="1" ht="24.75" customHeight="1" hidden="1" outlineLevel="1">
      <c r="A43" s="37" t="s">
        <v>44</v>
      </c>
      <c r="B43" s="3" t="s">
        <v>45</v>
      </c>
      <c r="C43" s="18">
        <v>0</v>
      </c>
      <c r="D43" s="38">
        <v>0</v>
      </c>
      <c r="E43" s="23"/>
    </row>
    <row r="44" spans="1:5" s="1" customFormat="1" ht="24.75" customHeight="1" hidden="1">
      <c r="A44" s="35" t="s">
        <v>76</v>
      </c>
      <c r="B44" s="12" t="s">
        <v>63</v>
      </c>
      <c r="C44" s="19">
        <f>SUM(C45:C48)</f>
        <v>0</v>
      </c>
      <c r="D44" s="39">
        <f>SUM(D45:D48)</f>
        <v>0</v>
      </c>
      <c r="E44" s="24" t="e">
        <f>#REF!/#REF!</f>
        <v>#REF!</v>
      </c>
    </row>
    <row r="45" spans="1:5" s="1" customFormat="1" ht="15" customHeight="1" hidden="1" collapsed="1">
      <c r="A45" s="37" t="s">
        <v>84</v>
      </c>
      <c r="B45" s="3" t="s">
        <v>83</v>
      </c>
      <c r="C45" s="18">
        <v>0</v>
      </c>
      <c r="D45" s="38">
        <v>0</v>
      </c>
      <c r="E45" s="23"/>
    </row>
    <row r="46" spans="1:5" s="1" customFormat="1" ht="15" customHeight="1" hidden="1" outlineLevel="1">
      <c r="A46" s="37" t="s">
        <v>14</v>
      </c>
      <c r="B46" s="3" t="s">
        <v>46</v>
      </c>
      <c r="C46" s="18">
        <v>0</v>
      </c>
      <c r="D46" s="38"/>
      <c r="E46" s="23"/>
    </row>
    <row r="47" spans="1:5" s="1" customFormat="1" ht="24.75" customHeight="1" hidden="1" outlineLevel="1">
      <c r="A47" s="37" t="s">
        <v>78</v>
      </c>
      <c r="B47" s="3" t="s">
        <v>77</v>
      </c>
      <c r="C47" s="18"/>
      <c r="D47" s="38"/>
      <c r="E47" s="23"/>
    </row>
    <row r="48" spans="1:5" s="1" customFormat="1" ht="15" customHeight="1" hidden="1" outlineLevel="1">
      <c r="A48" s="37" t="s">
        <v>15</v>
      </c>
      <c r="B48" s="3" t="s">
        <v>47</v>
      </c>
      <c r="C48" s="18"/>
      <c r="D48" s="38"/>
      <c r="E48" s="23"/>
    </row>
    <row r="49" spans="1:5" s="1" customFormat="1" ht="24.75" customHeight="1">
      <c r="A49" s="35" t="s">
        <v>50</v>
      </c>
      <c r="B49" s="14" t="s">
        <v>51</v>
      </c>
      <c r="C49" s="19">
        <f>SUM(C50)</f>
        <v>17</v>
      </c>
      <c r="D49" s="39">
        <f>SUM(D50)</f>
        <v>6</v>
      </c>
      <c r="E49" s="24" t="e">
        <f>#REF!/#REF!</f>
        <v>#REF!</v>
      </c>
    </row>
    <row r="50" spans="1:5" s="1" customFormat="1" ht="15" customHeight="1" outlineLevel="1">
      <c r="A50" s="37" t="s">
        <v>48</v>
      </c>
      <c r="B50" s="3" t="s">
        <v>49</v>
      </c>
      <c r="C50" s="18">
        <v>17</v>
      </c>
      <c r="D50" s="38">
        <v>6</v>
      </c>
      <c r="E50" s="23"/>
    </row>
    <row r="51" spans="1:5" s="15" customFormat="1" ht="24.75" customHeight="1">
      <c r="A51" s="35" t="s">
        <v>87</v>
      </c>
      <c r="B51" s="14" t="s">
        <v>52</v>
      </c>
      <c r="C51" s="19">
        <f>SUM(C52)</f>
        <v>20</v>
      </c>
      <c r="D51" s="39">
        <f>SUM(D52)</f>
        <v>20</v>
      </c>
      <c r="E51" s="24" t="e">
        <f>#REF!/#REF!</f>
        <v>#REF!</v>
      </c>
    </row>
    <row r="52" spans="1:5" s="1" customFormat="1" ht="15" customHeight="1">
      <c r="A52" s="37" t="s">
        <v>53</v>
      </c>
      <c r="B52" s="3" t="s">
        <v>54</v>
      </c>
      <c r="C52" s="18">
        <v>20</v>
      </c>
      <c r="D52" s="38">
        <v>20</v>
      </c>
      <c r="E52" s="23"/>
    </row>
    <row r="53" spans="1:5" s="1" customFormat="1" ht="31.5" customHeight="1" thickBot="1">
      <c r="A53" s="40" t="s">
        <v>93</v>
      </c>
      <c r="B53" s="41" t="s">
        <v>0</v>
      </c>
      <c r="C53" s="42">
        <f>SUM(C6,C15,C19,C23,C27,C29,C35,C38,C44,C49,C51,C13)</f>
        <v>7504.599999999999</v>
      </c>
      <c r="D53" s="43">
        <f>SUM(D6,D15,D19,D23,D27,D29,D35,D38,D44,D49,D51,D13)</f>
        <v>7790.099999999999</v>
      </c>
      <c r="E53" s="25" t="e">
        <f>SUM(E6,E15,E19,E23,E27,E29,E35,E38,E44,E49,E51,E54)</f>
        <v>#REF!</v>
      </c>
    </row>
    <row r="54" spans="1:5" s="1" customFormat="1" ht="31.5" customHeight="1" hidden="1">
      <c r="A54" s="28" t="s">
        <v>100</v>
      </c>
      <c r="B54" s="29" t="s">
        <v>101</v>
      </c>
      <c r="C54" s="30">
        <v>68</v>
      </c>
      <c r="D54" s="30">
        <v>141</v>
      </c>
      <c r="E54" s="13" t="e">
        <f>#REF!/#REF!</f>
        <v>#REF!</v>
      </c>
    </row>
    <row r="55" spans="1:5" s="1" customFormat="1" ht="31.5" customHeight="1" hidden="1">
      <c r="A55" s="16" t="s">
        <v>102</v>
      </c>
      <c r="B55" s="14" t="s">
        <v>0</v>
      </c>
      <c r="C55" s="20">
        <f>SUM(C53,C54)</f>
        <v>7572.599999999999</v>
      </c>
      <c r="D55" s="20">
        <f>SUM(D53,D54)</f>
        <v>7931.099999999999</v>
      </c>
      <c r="E55" s="20" t="e">
        <f>SUM(E53,E54)</f>
        <v>#REF!</v>
      </c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2013-11-26T04:09:19Z</cp:lastPrinted>
  <dcterms:created xsi:type="dcterms:W3CDTF">2002-03-11T10:22:12Z</dcterms:created>
  <dcterms:modified xsi:type="dcterms:W3CDTF">2013-11-26T04:09:23Z</dcterms:modified>
  <cp:category/>
  <cp:version/>
  <cp:contentType/>
  <cp:contentStatus/>
</cp:coreProperties>
</file>